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15" activeTab="0"/>
  </bookViews>
  <sheets>
    <sheet name="ΔΙΕΥΘΥΝΤΕΣ Δ.Ε." sheetId="1" r:id="rId1"/>
    <sheet name="Φύλλο2" sheetId="2" r:id="rId2"/>
  </sheets>
  <definedNames>
    <definedName name="_xlnm.Print_Titles" localSheetId="0">'ΔΙΕΥΘΥΝΤΕΣ Δ.Ε.'!$3:$4</definedName>
  </definedNames>
  <calcPr fullCalcOnLoad="1"/>
</workbook>
</file>

<file path=xl/sharedStrings.xml><?xml version="1.0" encoding="utf-8"?>
<sst xmlns="http://schemas.openxmlformats.org/spreadsheetml/2006/main" count="95" uniqueCount="45">
  <si>
    <t>ΔΙΕΥΘΥΝΣΗ ΕΚΠΑΙΔΕΥΣΗΣ</t>
  </si>
  <si>
    <t>ΜΑΘΗΜΑΤΙΚΑ</t>
  </si>
  <si>
    <t>ΑΡΧΑΙΑ ΕΛΛΗΝΙΚΗ ΓΛΩΣΣΑ ΚΑΙ ΓΡΑΜΜΑΤΕΙΑ</t>
  </si>
  <si>
    <t>ΟΜΟΡΕΣ ΣΧΟΛΙΚΕΣ ΜΟΝΑΔΕΣ</t>
  </si>
  <si>
    <t>ΦΥΣΙΚΗ</t>
  </si>
  <si>
    <t>ΧΗΜΕΙΑ</t>
  </si>
  <si>
    <t xml:space="preserve">ΠΕΡΙΦΕΡΕΙΑ </t>
  </si>
  <si>
    <t>ΝΕΟΕΛΛΗΝΙΚΗ ΓΛΩΣΣΑ ΚΑΙ ΓΡΑΜΜΑΤΕΙΑ</t>
  </si>
  <si>
    <t>Α</t>
  </si>
  <si>
    <t>Β</t>
  </si>
  <si>
    <t>Γ</t>
  </si>
  <si>
    <t>ΤΑΞΗ ΓΥΜΝΑΣΙΟΥ</t>
  </si>
  <si>
    <t xml:space="preserve"> </t>
  </si>
  <si>
    <t>ΑΓΓΛΙΚΑ</t>
  </si>
  <si>
    <t xml:space="preserve">Σ.Κ.Α.Ε. </t>
  </si>
  <si>
    <t>ΑΡΙΘΜΟΣ ΤΜΗΜΑΤΩΝ ανά ΣΚΑΕ</t>
  </si>
  <si>
    <t>ΣΥΝΟΛΙΚΟΣ ΑΡΙΘΜΟΣ ΜΑΘΗΤΩΝ ανά ΣΚΑΕ</t>
  </si>
  <si>
    <t xml:space="preserve"> ΑΡΙΘΜΟΣ ΜΑΘΗΤΩΝ ανά ΣΚΑΕ</t>
  </si>
  <si>
    <r>
      <t xml:space="preserve">ΠΡΑΞΗ: "ΕΝΙΣΧΥΤΙΚΗ ΔΙΔΑΣΚΑΛΙΑ ΣΤΗ ΔΕΥΤΕΡΟΒΑΘΜΙΑ ΕΚΠΑΙΔΕΥΣΗ, ΣΧΟΛΙΚΟ ΕΤΟΣ 2019-2020"      ΣΥΜΠΛΗΡΩΝΕΤΑΙ ΑΠΟ ΤΟΝ ΔΙΕΥΘΥΝΤΗ ΤΗΣ ΔΙΕΥΘΥΝΣΗΣ Δ.Ε.                                                               </t>
    </r>
    <r>
      <rPr>
        <sz val="20"/>
        <color indexed="51"/>
        <rFont val="Calibri"/>
        <family val="2"/>
      </rPr>
      <t>(ΕΝΔΕΙΚΤΙΚΗ ΣΥΜΠΛΗΡΩΣΗ)</t>
    </r>
  </si>
  <si>
    <t>ΔΔΕ ΑΝΑΤΟΛΙΚΗΣ ΘΕΣΣΑΛΟΝΙΚΗΣ</t>
  </si>
  <si>
    <t>Κ. ΜΑΚΕΔΟΝΙΑΣ</t>
  </si>
  <si>
    <t>ΣΥΝΟΛΟ</t>
  </si>
  <si>
    <t>3ο ΓΥΜΝΑΣΙΟ ΘΕΣΣΑΛΟΝΙΚΗΣ</t>
  </si>
  <si>
    <t>3ο ΓΥΜΝΑΣΙΟ ΧΑΡΙΛΑΟΥ</t>
  </si>
  <si>
    <t>1ο ΓΥΜΝΑΣΙΟ ΧΑΡΙΛΑΟΥ,2ο ΓΥΜΝΑΣΙΟ ΧΑΡΙΛΑΟΥ,4ο ΓΥΜΝΑΣΙΟ ΧΑΡΙΛΑΟΥ</t>
  </si>
  <si>
    <t>1ο ΓΥΜΝΑΣΙΟ ΑΝΩ ΤΟΥΜΠΑΣ</t>
  </si>
  <si>
    <t>4ο ΓΥΜΝΑΣΙΟ ΚΑΛΑΜΑΡΙΑΣ</t>
  </si>
  <si>
    <t>9ο ΓΥΜΝΑΣΙΟ ΚΑΛΑΜΑΡΙΑΣ</t>
  </si>
  <si>
    <t>1ο ΓΥΜΝΑΣΙΟ ΘΕΡΜΗΣ</t>
  </si>
  <si>
    <t>2ο ΓΥΜΝΑΣΙΟ ΘΕΡΜΗΣ,3ο ΓΥΜΝΑΣΙΟ ΘΕΡΜΗΣ</t>
  </si>
  <si>
    <t xml:space="preserve">2ο ΓΥΜΝΑΣΙΟ ΜΙΚΡΑΣ </t>
  </si>
  <si>
    <t>1ο ΓΥΜΝΑΣΙΟ ΜΙΚΡΑΣ,3ο ΓΥΜΝΑΣΙΟ ΜΙΚΡΑΣ</t>
  </si>
  <si>
    <t>2ο ΓΥΜΝΑΣΙΟ ΠΕΡΑΙΑΣ</t>
  </si>
  <si>
    <t>1ο ΓΥΜΝΑΣΙΟ ΠΕΡΑΙΑΣ,ΓΥΜΝΑΣΙΟ Ν. ΕΠΙΒΑΤΩΝ</t>
  </si>
  <si>
    <t>1ο ΓΥΜΝΑΣΙΟ Ν. ΜΗΧΑΝΙΩΝΑΣ</t>
  </si>
  <si>
    <t>ΓΥΜΝΑΣΙΟ ΑΣΒΕΣΤΟΧΩΡΙΟΥ</t>
  </si>
  <si>
    <t>12ο ΓΥΜΝΑΣΙΟ,26ο ΓΥΜΝΑΣΙΟ,30ο ΓΥΜΝΑΣΙΟ,13ο ΓΥΜΝΑΣΙΟ ΘΕΣΣΑΛΟΝΙΚΗΣ,7ο ΓΥΜΝΑΣΙΟ ΘΕΣΣΑΛΟΝΙΚΗΣ,2ο ΓΥΜΝΑΣΙΟ ΘΕΣΣΑΛΟΝΙΚΗΣ</t>
  </si>
  <si>
    <t>2ο ΓΥΜΝΑΣΙΟ ΑΝΩ ΤΟΥΜΠΑΣ,2ο ΓΥΜΝΑΣΙΟ ΤΟΥΜΠΑΣ,2ο ΠΕΙΡΑΜΑΤΙΚΟ ΓΥΜΝΑΣΙΟ ΘΕΣΣΑΛΟΝΙΚΗΣ,1ο ΓΥΜΝΑΣΙΟ ΤΡΙΑΝΔΡΙΑΣ,28ο ΓΥΜΝΑΣΙΟ ΘΕΣΣΑΛΟΝΙΚΗΣ,6ο ΓΥΜΝΑΣΙΟ ΘΕΣΣΑΛΟΝΙΚΗΣ</t>
  </si>
  <si>
    <t>14ο ΓΥΜΝΑΣΙΟ ΘΕΣΣΑΛΟΝΙΚΗΣ</t>
  </si>
  <si>
    <t>5ο ΓΥΜΝΑΣΙΟ ΘΕΣΣΑΛΟΝΙΚΗΣ,8ο ΓΥΜΝΑΣΙΟ ΘΕΣΣΑΛΟΝΙΚΗΣ</t>
  </si>
  <si>
    <t>1ο ΓΥΜΝΑΣΙΟ ΚΑΛΑΜΑΡΙΑΣ,2ο ΓΥΜΝΑΣΙΟ ΚΑΛΑΜΑΡΙΑΣ,7ο ΓΥΜΝΑΣΙΟ ΚΑΛΑΜΑΡΙΑΣ,8ο ΓΥΜΝΑΣΙΟ ΚΑΛΑΜΑΡΙΑΣ</t>
  </si>
  <si>
    <t>3ο ΓΥΜΝΑΣΙΟ ΚΑΛΑΜΑΡΙΑΣ,6ο ΓΥΜΝΑΣΙΟ ΚΑΛΑΜΑΡΙΑΣ,10ο ΓΥΜΝΑΣΙΟ ΚΑΛΑΜΑΡΙΑΣ</t>
  </si>
  <si>
    <t>2ο ΓΥΜΝΑΣΙΟ Ν. ΜΗΧΑΝΙΩΝΑΣ</t>
  </si>
  <si>
    <t>Με πορτοκαλί χρώμα σημειώνονται τα τμήματα που εγκρίθηκαν ως ολιγομελή από την Περιφερειακή Δ/νση Εκπ/σης</t>
  </si>
  <si>
    <t xml:space="preserve">Με γαλάζιο χρώμα σημειώνονται τα τμήματα που  εγκρίθηκαν ως ολιγομελη από την Κεντρική Επιτροπή (ΚΕΠΕΣ)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</si>
</sst>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20"/>
      <color indexed="51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rgb="FFC00000"/>
      <name val="Calibri"/>
      <family val="2"/>
    </font>
    <font>
      <sz val="9"/>
      <color theme="1"/>
      <name val="Calibri"/>
      <family val="2"/>
    </font>
    <font>
      <sz val="2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/>
      <right style="thin"/>
      <top/>
      <bottom style="thin"/>
    </border>
    <border>
      <left/>
      <right style="thin">
        <color theme="1"/>
      </right>
      <top style="thin">
        <color theme="1"/>
      </top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>
        <color theme="1"/>
      </top>
      <bottom/>
    </border>
    <border>
      <left/>
      <right style="thin">
        <color theme="1"/>
      </right>
      <top/>
      <bottom style="thin">
        <color theme="1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theme="1"/>
      </left>
      <right style="thin">
        <color theme="1"/>
      </right>
      <top/>
      <bottom/>
    </border>
    <border>
      <left/>
      <right/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/>
      <top style="thin">
        <color theme="1"/>
      </top>
      <bottom/>
    </border>
    <border>
      <left style="thin">
        <color theme="1"/>
      </left>
      <right/>
      <top/>
      <bottom style="thin">
        <color theme="1"/>
      </bottom>
    </border>
    <border>
      <left/>
      <right/>
      <top/>
      <bottom style="thin">
        <color theme="1"/>
      </bottom>
    </border>
    <border>
      <left style="thin"/>
      <right style="thin">
        <color theme="1"/>
      </right>
      <top style="thin">
        <color theme="1"/>
      </top>
      <bottom/>
    </border>
    <border>
      <left style="thin"/>
      <right style="thin">
        <color theme="1"/>
      </right>
      <top/>
      <bottom/>
    </border>
    <border>
      <left style="thin"/>
      <right style="thin">
        <color theme="1"/>
      </right>
      <top/>
      <bottom style="thin">
        <color theme="1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>
        <color theme="1"/>
      </top>
      <bottom/>
    </border>
    <border>
      <left style="thin">
        <color theme="1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1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2" borderId="0" xfId="0" applyFill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25" borderId="11" xfId="0" applyFill="1" applyBorder="1" applyAlignment="1">
      <alignment vertical="center" wrapText="1"/>
    </xf>
    <xf numFmtId="0" fontId="0" fillId="25" borderId="12" xfId="0" applyFill="1" applyBorder="1" applyAlignment="1">
      <alignment vertical="center" wrapText="1"/>
    </xf>
    <xf numFmtId="0" fontId="0" fillId="11" borderId="12" xfId="0" applyFill="1" applyBorder="1" applyAlignment="1">
      <alignment vertical="center" wrapText="1"/>
    </xf>
    <xf numFmtId="0" fontId="0" fillId="22" borderId="0" xfId="0" applyFill="1" applyAlignment="1">
      <alignment/>
    </xf>
    <xf numFmtId="0" fontId="0" fillId="22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17" borderId="12" xfId="0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17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2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4" xfId="0" applyBorder="1" applyAlignment="1">
      <alignment wrapText="1"/>
    </xf>
    <xf numFmtId="0" fontId="42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43" fillId="0" borderId="10" xfId="0" applyFont="1" applyBorder="1" applyAlignment="1">
      <alignment/>
    </xf>
    <xf numFmtId="0" fontId="0" fillId="0" borderId="22" xfId="0" applyBorder="1" applyAlignment="1">
      <alignment/>
    </xf>
    <xf numFmtId="0" fontId="42" fillId="0" borderId="14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2" fillId="0" borderId="12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22" xfId="0" applyFont="1" applyBorder="1" applyAlignment="1">
      <alignment/>
    </xf>
    <xf numFmtId="0" fontId="0" fillId="0" borderId="11" xfId="0" applyBorder="1" applyAlignment="1">
      <alignment horizontal="center" wrapText="1"/>
    </xf>
    <xf numFmtId="0" fontId="45" fillId="0" borderId="10" xfId="0" applyFont="1" applyBorder="1" applyAlignment="1">
      <alignment vertical="center"/>
    </xf>
    <xf numFmtId="0" fontId="46" fillId="2" borderId="23" xfId="0" applyFont="1" applyFill="1" applyBorder="1" applyAlignment="1">
      <alignment horizontal="center" vertical="center" wrapText="1"/>
    </xf>
    <xf numFmtId="0" fontId="46" fillId="2" borderId="18" xfId="0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center" vertical="center" wrapText="1"/>
    </xf>
    <xf numFmtId="0" fontId="46" fillId="2" borderId="24" xfId="0" applyFont="1" applyFill="1" applyBorder="1" applyAlignment="1">
      <alignment horizontal="center" vertical="center" wrapText="1"/>
    </xf>
    <xf numFmtId="0" fontId="46" fillId="2" borderId="25" xfId="0" applyFont="1" applyFill="1" applyBorder="1" applyAlignment="1">
      <alignment horizontal="center" vertical="center" wrapText="1"/>
    </xf>
    <xf numFmtId="0" fontId="46" fillId="2" borderId="15" xfId="0" applyFont="1" applyFill="1" applyBorder="1" applyAlignment="1">
      <alignment horizontal="center" vertical="center" wrapText="1"/>
    </xf>
    <xf numFmtId="0" fontId="46" fillId="17" borderId="26" xfId="0" applyFont="1" applyFill="1" applyBorder="1" applyAlignment="1">
      <alignment horizontal="center" wrapText="1"/>
    </xf>
    <xf numFmtId="0" fontId="46" fillId="17" borderId="23" xfId="0" applyFont="1" applyFill="1" applyBorder="1" applyAlignment="1">
      <alignment horizontal="center" wrapText="1"/>
    </xf>
    <xf numFmtId="0" fontId="46" fillId="17" borderId="18" xfId="0" applyFont="1" applyFill="1" applyBorder="1" applyAlignment="1">
      <alignment horizontal="center" wrapText="1"/>
    </xf>
    <xf numFmtId="0" fontId="46" fillId="17" borderId="19" xfId="0" applyFont="1" applyFill="1" applyBorder="1" applyAlignment="1">
      <alignment horizontal="center" wrapText="1"/>
    </xf>
    <xf numFmtId="0" fontId="46" fillId="17" borderId="0" xfId="0" applyFont="1" applyFill="1" applyBorder="1" applyAlignment="1">
      <alignment horizontal="center" wrapText="1"/>
    </xf>
    <xf numFmtId="0" fontId="46" fillId="17" borderId="24" xfId="0" applyFont="1" applyFill="1" applyBorder="1" applyAlignment="1">
      <alignment horizontal="center" wrapText="1"/>
    </xf>
    <xf numFmtId="0" fontId="46" fillId="17" borderId="27" xfId="0" applyFont="1" applyFill="1" applyBorder="1" applyAlignment="1">
      <alignment horizontal="center" wrapText="1"/>
    </xf>
    <xf numFmtId="0" fontId="46" fillId="17" borderId="25" xfId="0" applyFont="1" applyFill="1" applyBorder="1" applyAlignment="1">
      <alignment horizontal="center" wrapText="1"/>
    </xf>
    <xf numFmtId="0" fontId="46" fillId="17" borderId="15" xfId="0" applyFont="1" applyFill="1" applyBorder="1" applyAlignment="1">
      <alignment horizontal="center" wrapText="1"/>
    </xf>
    <xf numFmtId="0" fontId="39" fillId="11" borderId="14" xfId="0" applyFont="1" applyFill="1" applyBorder="1" applyAlignment="1">
      <alignment horizontal="center" vertical="center" wrapText="1"/>
    </xf>
    <xf numFmtId="0" fontId="39" fillId="11" borderId="28" xfId="0" applyFont="1" applyFill="1" applyBorder="1" applyAlignment="1">
      <alignment horizontal="center" vertical="center" wrapText="1"/>
    </xf>
    <xf numFmtId="0" fontId="0" fillId="22" borderId="0" xfId="0" applyFill="1" applyAlignment="1">
      <alignment/>
    </xf>
    <xf numFmtId="0" fontId="0" fillId="0" borderId="0" xfId="0" applyAlignment="1">
      <alignment/>
    </xf>
    <xf numFmtId="0" fontId="39" fillId="25" borderId="29" xfId="0" applyFont="1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/>
    </xf>
    <xf numFmtId="0" fontId="39" fillId="11" borderId="30" xfId="0" applyFont="1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 wrapText="1"/>
    </xf>
    <xf numFmtId="0" fontId="39" fillId="11" borderId="14" xfId="0" applyFont="1" applyFill="1" applyBorder="1" applyAlignment="1">
      <alignment horizontal="center" vertical="center"/>
    </xf>
    <xf numFmtId="0" fontId="39" fillId="11" borderId="28" xfId="0" applyFont="1" applyFill="1" applyBorder="1" applyAlignment="1">
      <alignment horizontal="center" vertical="center"/>
    </xf>
    <xf numFmtId="0" fontId="39" fillId="11" borderId="31" xfId="0" applyFont="1" applyFill="1" applyBorder="1" applyAlignment="1">
      <alignment horizontal="center" vertical="center"/>
    </xf>
    <xf numFmtId="0" fontId="39" fillId="11" borderId="31" xfId="0" applyFont="1" applyFill="1" applyBorder="1" applyAlignment="1">
      <alignment horizontal="center" vertical="center" wrapText="1"/>
    </xf>
    <xf numFmtId="0" fontId="39" fillId="11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7" fillId="22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wrapText="1"/>
    </xf>
    <xf numFmtId="0" fontId="48" fillId="0" borderId="38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0" fillId="0" borderId="2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wrapText="1"/>
    </xf>
    <xf numFmtId="0" fontId="48" fillId="0" borderId="31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9" fillId="33" borderId="39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3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9" fillId="34" borderId="26" xfId="0" applyFont="1" applyFill="1" applyBorder="1" applyAlignment="1">
      <alignment horizontal="center"/>
    </xf>
    <xf numFmtId="0" fontId="39" fillId="34" borderId="18" xfId="0" applyFont="1" applyFill="1" applyBorder="1" applyAlignment="1">
      <alignment horizontal="center"/>
    </xf>
    <xf numFmtId="0" fontId="39" fillId="25" borderId="30" xfId="0" applyFont="1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0" fontId="39" fillId="25" borderId="41" xfId="0" applyFont="1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7" xfId="0" applyBorder="1" applyAlignment="1">
      <alignment horizontal="center"/>
    </xf>
    <xf numFmtId="0" fontId="48" fillId="0" borderId="35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409575</xdr:colOff>
      <xdr:row>1</xdr:row>
      <xdr:rowOff>95250</xdr:rowOff>
    </xdr:to>
    <xdr:pic>
      <xdr:nvPicPr>
        <xdr:cNvPr id="1" name="Εικόνα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77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PageLayoutView="0" workbookViewId="0" topLeftCell="A1">
      <selection activeCell="A3" sqref="A3:A4"/>
    </sheetView>
  </sheetViews>
  <sheetFormatPr defaultColWidth="9.140625" defaultRowHeight="15"/>
  <cols>
    <col min="1" max="1" width="12.57421875" style="1" customWidth="1"/>
    <col min="2" max="2" width="13.140625" style="1" customWidth="1"/>
    <col min="3" max="3" width="15.421875" style="1" customWidth="1"/>
    <col min="4" max="4" width="19.00390625" style="1" customWidth="1"/>
    <col min="5" max="5" width="12.421875" style="1" customWidth="1"/>
    <col min="6" max="6" width="18.140625" style="1" customWidth="1"/>
    <col min="7" max="7" width="15.8515625" style="1" customWidth="1"/>
    <col min="8" max="8" width="13.00390625" style="1" customWidth="1"/>
    <col min="9" max="9" width="13.57421875" style="1" customWidth="1"/>
    <col min="10" max="10" width="11.8515625" style="1" customWidth="1"/>
    <col min="11" max="11" width="11.28125" style="1" customWidth="1"/>
    <col min="12" max="12" width="13.140625" style="1" customWidth="1"/>
    <col min="13" max="13" width="14.28125" style="1" customWidth="1"/>
    <col min="14" max="14" width="11.57421875" style="1" customWidth="1"/>
    <col min="15" max="15" width="10.7109375" style="1" customWidth="1"/>
    <col min="16" max="16" width="12.421875" style="1" customWidth="1"/>
    <col min="17" max="17" width="12.28125" style="1" customWidth="1"/>
    <col min="18" max="16384" width="9.140625" style="1" customWidth="1"/>
  </cols>
  <sheetData>
    <row r="1" spans="1:17" ht="56.25" customHeight="1">
      <c r="A1" s="63"/>
      <c r="B1" s="63"/>
      <c r="C1" s="63"/>
      <c r="D1" s="63"/>
      <c r="E1" s="63"/>
      <c r="F1" s="63"/>
      <c r="G1" s="63"/>
      <c r="H1" s="63"/>
      <c r="I1" s="64"/>
      <c r="J1" s="64"/>
      <c r="K1" s="64"/>
      <c r="L1" s="64"/>
      <c r="M1" s="64"/>
      <c r="N1" s="64"/>
      <c r="O1" s="64"/>
      <c r="P1" s="14"/>
      <c r="Q1" s="14"/>
    </row>
    <row r="2" spans="1:17" ht="150.75" customHeight="1">
      <c r="A2" s="75" t="s">
        <v>18</v>
      </c>
      <c r="B2" s="76"/>
      <c r="C2" s="76"/>
      <c r="D2" s="76"/>
      <c r="E2" s="76"/>
      <c r="F2" s="76"/>
      <c r="G2" s="26"/>
      <c r="H2" s="26"/>
      <c r="I2" s="26"/>
      <c r="J2" s="26"/>
      <c r="K2" s="26"/>
      <c r="L2" s="7"/>
      <c r="M2" s="7"/>
      <c r="N2" s="7"/>
      <c r="O2" s="7"/>
      <c r="P2" s="13"/>
      <c r="Q2" s="13"/>
    </row>
    <row r="3" spans="1:17" ht="28.5" customHeight="1">
      <c r="A3" s="69" t="s">
        <v>6</v>
      </c>
      <c r="B3" s="61" t="s">
        <v>0</v>
      </c>
      <c r="C3" s="69" t="s">
        <v>14</v>
      </c>
      <c r="D3" s="61" t="s">
        <v>3</v>
      </c>
      <c r="E3" s="73" t="s">
        <v>11</v>
      </c>
      <c r="F3" s="65" t="s">
        <v>7</v>
      </c>
      <c r="G3" s="66"/>
      <c r="H3" s="67" t="s">
        <v>2</v>
      </c>
      <c r="I3" s="68"/>
      <c r="J3" s="104" t="s">
        <v>1</v>
      </c>
      <c r="K3" s="105"/>
      <c r="L3" s="67" t="s">
        <v>4</v>
      </c>
      <c r="M3" s="68"/>
      <c r="N3" s="106" t="s">
        <v>5</v>
      </c>
      <c r="O3" s="107"/>
      <c r="P3" s="102" t="s">
        <v>13</v>
      </c>
      <c r="Q3" s="103"/>
    </row>
    <row r="4" spans="1:17" ht="69.75" customHeight="1">
      <c r="A4" s="70"/>
      <c r="B4" s="62"/>
      <c r="C4" s="71"/>
      <c r="D4" s="72"/>
      <c r="E4" s="74"/>
      <c r="F4" s="11" t="s">
        <v>15</v>
      </c>
      <c r="G4" s="11" t="s">
        <v>16</v>
      </c>
      <c r="H4" s="12" t="s">
        <v>15</v>
      </c>
      <c r="I4" s="12" t="s">
        <v>16</v>
      </c>
      <c r="J4" s="11" t="s">
        <v>15</v>
      </c>
      <c r="K4" s="11" t="s">
        <v>16</v>
      </c>
      <c r="L4" s="12" t="s">
        <v>15</v>
      </c>
      <c r="M4" s="12" t="s">
        <v>16</v>
      </c>
      <c r="N4" s="11" t="s">
        <v>15</v>
      </c>
      <c r="O4" s="10" t="s">
        <v>17</v>
      </c>
      <c r="P4" s="11" t="s">
        <v>15</v>
      </c>
      <c r="Q4" s="10" t="s">
        <v>17</v>
      </c>
    </row>
    <row r="5" spans="1:17" s="6" customFormat="1" ht="42.75" customHeight="1">
      <c r="A5" s="83" t="s">
        <v>20</v>
      </c>
      <c r="B5" s="84" t="s">
        <v>19</v>
      </c>
      <c r="C5" s="77" t="s">
        <v>22</v>
      </c>
      <c r="D5" s="80" t="s">
        <v>36</v>
      </c>
      <c r="E5" s="8" t="s">
        <v>8</v>
      </c>
      <c r="F5" s="4">
        <v>1</v>
      </c>
      <c r="G5" s="4">
        <v>11</v>
      </c>
      <c r="H5" s="4">
        <v>2</v>
      </c>
      <c r="I5" s="4">
        <v>23</v>
      </c>
      <c r="J5" s="4">
        <v>2</v>
      </c>
      <c r="K5" s="4">
        <v>22</v>
      </c>
      <c r="L5" s="4">
        <v>1</v>
      </c>
      <c r="M5" s="4">
        <v>13</v>
      </c>
      <c r="P5" s="4">
        <v>1</v>
      </c>
      <c r="Q5" s="5">
        <v>11</v>
      </c>
    </row>
    <row r="6" spans="1:17" ht="42.75" customHeight="1">
      <c r="A6" s="83"/>
      <c r="B6" s="84"/>
      <c r="C6" s="78"/>
      <c r="D6" s="81"/>
      <c r="E6" s="8" t="s">
        <v>9</v>
      </c>
      <c r="F6" s="4">
        <v>1</v>
      </c>
      <c r="G6" s="4">
        <v>10</v>
      </c>
      <c r="H6" s="4">
        <v>1</v>
      </c>
      <c r="I6" s="4">
        <v>14</v>
      </c>
      <c r="J6" s="4">
        <v>1</v>
      </c>
      <c r="K6" s="4">
        <v>18</v>
      </c>
      <c r="L6" s="4">
        <v>1</v>
      </c>
      <c r="M6" s="4">
        <v>10</v>
      </c>
      <c r="N6" s="4">
        <v>1</v>
      </c>
      <c r="O6" s="5">
        <v>10</v>
      </c>
      <c r="P6" s="20">
        <v>1</v>
      </c>
      <c r="Q6" s="21">
        <v>5</v>
      </c>
    </row>
    <row r="7" spans="1:17" ht="44.25" customHeight="1">
      <c r="A7" s="83"/>
      <c r="B7" s="84"/>
      <c r="C7" s="79"/>
      <c r="D7" s="82"/>
      <c r="E7" s="8" t="s">
        <v>10</v>
      </c>
      <c r="F7" s="20">
        <v>1</v>
      </c>
      <c r="G7" s="20">
        <v>6</v>
      </c>
      <c r="H7" s="20">
        <v>1</v>
      </c>
      <c r="I7" s="20">
        <v>9</v>
      </c>
      <c r="J7" s="4">
        <v>1</v>
      </c>
      <c r="K7" s="4">
        <v>10</v>
      </c>
      <c r="L7" s="20">
        <v>1</v>
      </c>
      <c r="M7" s="20">
        <v>8</v>
      </c>
      <c r="N7" s="20">
        <v>1</v>
      </c>
      <c r="O7" s="21">
        <v>6</v>
      </c>
      <c r="P7" s="4"/>
      <c r="Q7" s="5"/>
    </row>
    <row r="8" spans="1:21" ht="18" customHeight="1">
      <c r="A8" s="83"/>
      <c r="B8" s="84"/>
      <c r="C8" s="15"/>
      <c r="D8" s="9"/>
      <c r="E8" s="41" t="s">
        <v>21</v>
      </c>
      <c r="F8" s="30">
        <f>SUM(F5:F7)</f>
        <v>3</v>
      </c>
      <c r="G8" s="30">
        <f aca="true" t="shared" si="0" ref="G8:Q8">SUM(G5:G7)</f>
        <v>27</v>
      </c>
      <c r="H8" s="30">
        <f t="shared" si="0"/>
        <v>4</v>
      </c>
      <c r="I8" s="30">
        <f t="shared" si="0"/>
        <v>46</v>
      </c>
      <c r="J8" s="30">
        <f t="shared" si="0"/>
        <v>4</v>
      </c>
      <c r="K8" s="30">
        <f t="shared" si="0"/>
        <v>50</v>
      </c>
      <c r="L8" s="30">
        <f t="shared" si="0"/>
        <v>3</v>
      </c>
      <c r="M8" s="30">
        <f t="shared" si="0"/>
        <v>31</v>
      </c>
      <c r="N8" s="30">
        <f t="shared" si="0"/>
        <v>2</v>
      </c>
      <c r="O8" s="30">
        <f t="shared" si="0"/>
        <v>16</v>
      </c>
      <c r="P8" s="30">
        <f t="shared" si="0"/>
        <v>2</v>
      </c>
      <c r="Q8" s="30">
        <f t="shared" si="0"/>
        <v>16</v>
      </c>
      <c r="R8" s="52" t="s">
        <v>43</v>
      </c>
      <c r="S8" s="53"/>
      <c r="T8" s="53"/>
      <c r="U8" s="54"/>
    </row>
    <row r="9" spans="1:21" ht="18" customHeight="1">
      <c r="A9" s="83"/>
      <c r="B9" s="84"/>
      <c r="C9" s="19"/>
      <c r="D9" s="29"/>
      <c r="E9" s="3"/>
      <c r="F9" s="4"/>
      <c r="G9" s="4"/>
      <c r="H9" s="4"/>
      <c r="I9" s="4"/>
      <c r="J9" s="4"/>
      <c r="K9" s="4"/>
      <c r="L9" s="4"/>
      <c r="M9" s="4"/>
      <c r="N9" s="4"/>
      <c r="O9" s="5"/>
      <c r="P9" s="4"/>
      <c r="Q9" s="5"/>
      <c r="R9" s="55"/>
      <c r="S9" s="56"/>
      <c r="T9" s="56"/>
      <c r="U9" s="57"/>
    </row>
    <row r="10" spans="1:21" ht="24.75" customHeight="1">
      <c r="A10" s="83"/>
      <c r="B10" s="84"/>
      <c r="C10" s="77" t="s">
        <v>23</v>
      </c>
      <c r="D10" s="80" t="s">
        <v>24</v>
      </c>
      <c r="E10" s="8" t="s">
        <v>8</v>
      </c>
      <c r="F10" s="4">
        <v>1</v>
      </c>
      <c r="G10" s="4">
        <v>12</v>
      </c>
      <c r="H10" s="4">
        <v>1</v>
      </c>
      <c r="I10" s="4">
        <v>14</v>
      </c>
      <c r="J10" s="4">
        <v>1</v>
      </c>
      <c r="K10" s="4">
        <v>20</v>
      </c>
      <c r="L10" s="4">
        <v>1</v>
      </c>
      <c r="M10" s="4">
        <v>11</v>
      </c>
      <c r="N10" s="4"/>
      <c r="O10" s="5"/>
      <c r="P10" s="4"/>
      <c r="Q10" s="5"/>
      <c r="R10" s="58"/>
      <c r="S10" s="59"/>
      <c r="T10" s="59"/>
      <c r="U10" s="60"/>
    </row>
    <row r="11" spans="1:17" ht="26.25" customHeight="1">
      <c r="A11" s="83"/>
      <c r="B11" s="84"/>
      <c r="C11" s="78"/>
      <c r="D11" s="81"/>
      <c r="E11" s="4" t="s">
        <v>9</v>
      </c>
      <c r="F11" s="4"/>
      <c r="G11" s="4"/>
      <c r="H11" s="20">
        <v>1</v>
      </c>
      <c r="I11" s="20">
        <v>7</v>
      </c>
      <c r="J11" s="4">
        <v>1</v>
      </c>
      <c r="K11" s="4">
        <v>10</v>
      </c>
      <c r="L11" s="4"/>
      <c r="M11" s="4"/>
      <c r="N11" s="4"/>
      <c r="O11" s="5"/>
      <c r="P11" s="4"/>
      <c r="Q11" s="44"/>
    </row>
    <row r="12" spans="1:21" ht="26.25" customHeight="1">
      <c r="A12" s="83"/>
      <c r="B12" s="84"/>
      <c r="C12" s="79"/>
      <c r="D12" s="82"/>
      <c r="E12" s="4" t="s">
        <v>10</v>
      </c>
      <c r="F12" s="4"/>
      <c r="G12" s="4"/>
      <c r="H12" s="4"/>
      <c r="I12" s="4"/>
      <c r="J12" s="20">
        <v>1</v>
      </c>
      <c r="K12" s="20">
        <v>8</v>
      </c>
      <c r="L12" s="4"/>
      <c r="M12" s="4"/>
      <c r="N12" s="4"/>
      <c r="O12" s="5"/>
      <c r="P12" s="4"/>
      <c r="Q12" s="5"/>
      <c r="R12" s="46" t="s">
        <v>44</v>
      </c>
      <c r="S12" s="46"/>
      <c r="T12" s="46"/>
      <c r="U12" s="47"/>
    </row>
    <row r="13" spans="1:21" ht="19.5" customHeight="1">
      <c r="A13" s="83"/>
      <c r="B13" s="84"/>
      <c r="C13" s="15"/>
      <c r="D13" s="3"/>
      <c r="E13" s="41" t="s">
        <v>21</v>
      </c>
      <c r="F13" s="30">
        <f>SUM(F10:F12)</f>
        <v>1</v>
      </c>
      <c r="G13" s="30">
        <f aca="true" t="shared" si="1" ref="G13:Q13">SUM(G10:G12)</f>
        <v>12</v>
      </c>
      <c r="H13" s="30">
        <f t="shared" si="1"/>
        <v>2</v>
      </c>
      <c r="I13" s="30">
        <f t="shared" si="1"/>
        <v>21</v>
      </c>
      <c r="J13" s="30">
        <f t="shared" si="1"/>
        <v>3</v>
      </c>
      <c r="K13" s="30">
        <f t="shared" si="1"/>
        <v>38</v>
      </c>
      <c r="L13" s="30">
        <f t="shared" si="1"/>
        <v>1</v>
      </c>
      <c r="M13" s="30">
        <f t="shared" si="1"/>
        <v>11</v>
      </c>
      <c r="N13" s="30">
        <f t="shared" si="1"/>
        <v>0</v>
      </c>
      <c r="O13" s="30">
        <f t="shared" si="1"/>
        <v>0</v>
      </c>
      <c r="P13" s="30">
        <f t="shared" si="1"/>
        <v>0</v>
      </c>
      <c r="Q13" s="30">
        <f t="shared" si="1"/>
        <v>0</v>
      </c>
      <c r="R13" s="48"/>
      <c r="S13" s="48"/>
      <c r="T13" s="48"/>
      <c r="U13" s="49"/>
    </row>
    <row r="14" spans="1:21" ht="19.5" customHeight="1">
      <c r="A14" s="83"/>
      <c r="B14" s="84"/>
      <c r="C14" s="19"/>
      <c r="D14" s="16"/>
      <c r="E14" s="3"/>
      <c r="F14" s="4"/>
      <c r="G14" s="4"/>
      <c r="H14" s="4"/>
      <c r="I14" s="4"/>
      <c r="J14" s="4"/>
      <c r="K14" s="4"/>
      <c r="L14" s="4"/>
      <c r="M14" s="4"/>
      <c r="N14" s="4"/>
      <c r="O14" s="5"/>
      <c r="P14" s="4"/>
      <c r="Q14" s="5"/>
      <c r="R14" s="50"/>
      <c r="S14" s="50"/>
      <c r="T14" s="50"/>
      <c r="U14" s="51"/>
    </row>
    <row r="15" spans="1:17" ht="55.5" customHeight="1">
      <c r="A15" s="83"/>
      <c r="B15" s="84"/>
      <c r="C15" s="77" t="s">
        <v>25</v>
      </c>
      <c r="D15" s="96" t="s">
        <v>37</v>
      </c>
      <c r="E15" s="4" t="s">
        <v>8</v>
      </c>
      <c r="F15" s="4">
        <v>2</v>
      </c>
      <c r="G15" s="4">
        <v>34</v>
      </c>
      <c r="H15" s="4">
        <v>2</v>
      </c>
      <c r="I15" s="4">
        <v>39</v>
      </c>
      <c r="J15" s="4">
        <v>3</v>
      </c>
      <c r="K15" s="4">
        <v>43</v>
      </c>
      <c r="L15" s="4">
        <v>2</v>
      </c>
      <c r="M15" s="4">
        <v>29</v>
      </c>
      <c r="N15" s="4"/>
      <c r="O15" s="5"/>
      <c r="P15" s="4">
        <v>1</v>
      </c>
      <c r="Q15" s="5">
        <v>15</v>
      </c>
    </row>
    <row r="16" spans="1:21" ht="56.25" customHeight="1">
      <c r="A16" s="83"/>
      <c r="B16" s="84"/>
      <c r="C16" s="78"/>
      <c r="D16" s="94"/>
      <c r="E16" s="4" t="s">
        <v>9</v>
      </c>
      <c r="F16" s="4">
        <v>1</v>
      </c>
      <c r="G16" s="4">
        <v>13</v>
      </c>
      <c r="H16" s="4">
        <v>1</v>
      </c>
      <c r="I16" s="4">
        <v>19</v>
      </c>
      <c r="J16" s="4">
        <v>2</v>
      </c>
      <c r="K16" s="4">
        <v>24</v>
      </c>
      <c r="L16" s="4">
        <v>1</v>
      </c>
      <c r="M16" s="4">
        <v>18</v>
      </c>
      <c r="N16" s="20">
        <v>1</v>
      </c>
      <c r="O16" s="21">
        <v>9</v>
      </c>
      <c r="P16" s="20">
        <v>1</v>
      </c>
      <c r="Q16" s="21">
        <v>5</v>
      </c>
      <c r="R16" s="45"/>
      <c r="S16" s="45"/>
      <c r="T16" s="45"/>
      <c r="U16" s="45"/>
    </row>
    <row r="17" spans="1:21" ht="58.5" customHeight="1">
      <c r="A17" s="83"/>
      <c r="B17" s="84"/>
      <c r="C17" s="79"/>
      <c r="D17" s="95"/>
      <c r="E17" s="4" t="s">
        <v>10</v>
      </c>
      <c r="F17" s="20">
        <v>1</v>
      </c>
      <c r="G17" s="20">
        <v>8</v>
      </c>
      <c r="H17" s="20">
        <v>1</v>
      </c>
      <c r="I17" s="20">
        <v>8</v>
      </c>
      <c r="J17" s="4">
        <v>1</v>
      </c>
      <c r="K17" s="4">
        <v>11</v>
      </c>
      <c r="L17" s="20">
        <v>1</v>
      </c>
      <c r="M17" s="20">
        <v>9</v>
      </c>
      <c r="N17" s="20">
        <v>1</v>
      </c>
      <c r="O17" s="21">
        <v>6</v>
      </c>
      <c r="P17" s="4"/>
      <c r="Q17" s="5"/>
      <c r="R17" s="45"/>
      <c r="S17" s="45"/>
      <c r="T17" s="45"/>
      <c r="U17" s="45"/>
    </row>
    <row r="18" spans="1:17" ht="20.25" customHeight="1">
      <c r="A18" s="83"/>
      <c r="B18" s="84"/>
      <c r="C18" s="15"/>
      <c r="D18" s="3"/>
      <c r="E18" s="41" t="s">
        <v>21</v>
      </c>
      <c r="F18" s="30">
        <f>SUM(F15:F17)</f>
        <v>4</v>
      </c>
      <c r="G18" s="30">
        <f aca="true" t="shared" si="2" ref="G18:Q18">SUM(G15:G17)</f>
        <v>55</v>
      </c>
      <c r="H18" s="30">
        <f t="shared" si="2"/>
        <v>4</v>
      </c>
      <c r="I18" s="30">
        <f t="shared" si="2"/>
        <v>66</v>
      </c>
      <c r="J18" s="30">
        <f t="shared" si="2"/>
        <v>6</v>
      </c>
      <c r="K18" s="30">
        <f t="shared" si="2"/>
        <v>78</v>
      </c>
      <c r="L18" s="30">
        <f t="shared" si="2"/>
        <v>4</v>
      </c>
      <c r="M18" s="30">
        <f t="shared" si="2"/>
        <v>56</v>
      </c>
      <c r="N18" s="30">
        <f t="shared" si="2"/>
        <v>2</v>
      </c>
      <c r="O18" s="30">
        <f t="shared" si="2"/>
        <v>15</v>
      </c>
      <c r="P18" s="30">
        <f t="shared" si="2"/>
        <v>2</v>
      </c>
      <c r="Q18" s="30">
        <f t="shared" si="2"/>
        <v>20</v>
      </c>
    </row>
    <row r="19" spans="1:17" ht="20.25" customHeight="1">
      <c r="A19" s="83"/>
      <c r="B19" s="84"/>
      <c r="C19" s="19"/>
      <c r="D19" s="19"/>
      <c r="E19" s="3"/>
      <c r="F19" s="4"/>
      <c r="G19" s="4"/>
      <c r="H19" s="4"/>
      <c r="I19" s="4"/>
      <c r="J19" s="4"/>
      <c r="K19" s="4"/>
      <c r="L19" s="4"/>
      <c r="M19" s="4"/>
      <c r="N19" s="4"/>
      <c r="O19" s="5"/>
      <c r="P19" s="4"/>
      <c r="Q19" s="31"/>
    </row>
    <row r="20" spans="1:17" ht="36" customHeight="1">
      <c r="A20" s="83"/>
      <c r="B20" s="84"/>
      <c r="C20" s="77" t="s">
        <v>38</v>
      </c>
      <c r="D20" s="111" t="s">
        <v>39</v>
      </c>
      <c r="E20" s="4" t="s">
        <v>8</v>
      </c>
      <c r="F20" s="20">
        <v>1</v>
      </c>
      <c r="G20" s="20">
        <v>6</v>
      </c>
      <c r="H20" s="20">
        <v>1</v>
      </c>
      <c r="I20" s="20">
        <v>8</v>
      </c>
      <c r="J20" s="20">
        <v>1</v>
      </c>
      <c r="K20" s="20">
        <v>9</v>
      </c>
      <c r="L20" s="4"/>
      <c r="M20" s="4"/>
      <c r="N20" s="4"/>
      <c r="O20" s="5"/>
      <c r="P20" s="4"/>
      <c r="Q20" s="4"/>
    </row>
    <row r="21" spans="1:17" ht="34.5" customHeight="1">
      <c r="A21" s="83"/>
      <c r="B21" s="84"/>
      <c r="C21" s="78"/>
      <c r="D21" s="112"/>
      <c r="E21" s="4" t="s">
        <v>9</v>
      </c>
      <c r="F21" s="20">
        <v>1</v>
      </c>
      <c r="G21" s="20">
        <v>6</v>
      </c>
      <c r="H21" s="20">
        <v>1</v>
      </c>
      <c r="I21" s="20">
        <v>6</v>
      </c>
      <c r="J21" s="20">
        <v>1</v>
      </c>
      <c r="K21" s="20">
        <v>9</v>
      </c>
      <c r="L21" s="4"/>
      <c r="M21" s="4"/>
      <c r="N21" s="4"/>
      <c r="O21" s="5"/>
      <c r="P21" s="4"/>
      <c r="Q21" s="5"/>
    </row>
    <row r="22" spans="1:17" ht="35.25" customHeight="1">
      <c r="A22" s="83"/>
      <c r="B22" s="84"/>
      <c r="C22" s="79"/>
      <c r="D22" s="112"/>
      <c r="E22" s="4" t="s">
        <v>10</v>
      </c>
      <c r="F22" s="4"/>
      <c r="G22" s="4"/>
      <c r="H22" s="4"/>
      <c r="I22" s="4"/>
      <c r="J22" s="4"/>
      <c r="K22" s="4"/>
      <c r="L22" s="4"/>
      <c r="M22" s="4"/>
      <c r="N22" s="4"/>
      <c r="O22" s="5"/>
      <c r="P22" s="4"/>
      <c r="Q22" s="5"/>
    </row>
    <row r="23" spans="1:17" ht="26.25" customHeight="1">
      <c r="A23" s="83"/>
      <c r="B23" s="84"/>
      <c r="C23" s="32"/>
      <c r="D23" s="27"/>
      <c r="E23" s="41" t="s">
        <v>21</v>
      </c>
      <c r="F23" s="30">
        <f>SUM(F20:F22)</f>
        <v>2</v>
      </c>
      <c r="G23" s="30">
        <f aca="true" t="shared" si="3" ref="G23:Q23">SUM(G20:G22)</f>
        <v>12</v>
      </c>
      <c r="H23" s="30">
        <f t="shared" si="3"/>
        <v>2</v>
      </c>
      <c r="I23" s="30">
        <f t="shared" si="3"/>
        <v>14</v>
      </c>
      <c r="J23" s="30">
        <f t="shared" si="3"/>
        <v>2</v>
      </c>
      <c r="K23" s="30">
        <f t="shared" si="3"/>
        <v>18</v>
      </c>
      <c r="L23" s="30">
        <f t="shared" si="3"/>
        <v>0</v>
      </c>
      <c r="M23" s="30">
        <f t="shared" si="3"/>
        <v>0</v>
      </c>
      <c r="N23" s="30">
        <f t="shared" si="3"/>
        <v>0</v>
      </c>
      <c r="O23" s="30">
        <f t="shared" si="3"/>
        <v>0</v>
      </c>
      <c r="P23" s="30">
        <f t="shared" si="3"/>
        <v>0</v>
      </c>
      <c r="Q23" s="30">
        <f t="shared" si="3"/>
        <v>0</v>
      </c>
    </row>
    <row r="24" spans="1:17" ht="26.25" customHeight="1">
      <c r="A24" s="83"/>
      <c r="B24" s="84"/>
      <c r="C24" s="32"/>
      <c r="D24" s="27"/>
      <c r="E24" s="17"/>
      <c r="F24" s="4"/>
      <c r="G24" s="4"/>
      <c r="H24" s="4"/>
      <c r="I24" s="4"/>
      <c r="J24" s="4"/>
      <c r="K24" s="4"/>
      <c r="L24" s="4"/>
      <c r="M24" s="4"/>
      <c r="N24" s="4"/>
      <c r="O24" s="5"/>
      <c r="P24" s="4"/>
      <c r="Q24" s="5"/>
    </row>
    <row r="25" spans="1:17" ht="36.75" customHeight="1">
      <c r="A25" s="83"/>
      <c r="B25" s="84"/>
      <c r="C25" s="77" t="s">
        <v>26</v>
      </c>
      <c r="D25" s="94" t="s">
        <v>40</v>
      </c>
      <c r="E25" s="4" t="s">
        <v>8</v>
      </c>
      <c r="F25" s="4">
        <v>1</v>
      </c>
      <c r="G25" s="4">
        <v>12</v>
      </c>
      <c r="H25" s="4">
        <v>1</v>
      </c>
      <c r="I25" s="4">
        <v>15</v>
      </c>
      <c r="J25" s="4">
        <v>2</v>
      </c>
      <c r="K25" s="4">
        <v>21</v>
      </c>
      <c r="L25" s="4">
        <v>1</v>
      </c>
      <c r="M25" s="4">
        <v>14</v>
      </c>
      <c r="N25" s="4"/>
      <c r="O25" s="5"/>
      <c r="P25" s="20">
        <v>1</v>
      </c>
      <c r="Q25" s="21">
        <v>6</v>
      </c>
    </row>
    <row r="26" spans="1:17" ht="35.25" customHeight="1">
      <c r="A26" s="83"/>
      <c r="B26" s="84"/>
      <c r="C26" s="78"/>
      <c r="D26" s="94"/>
      <c r="E26" s="4" t="s">
        <v>9</v>
      </c>
      <c r="F26" s="20">
        <v>1</v>
      </c>
      <c r="G26" s="20">
        <v>8</v>
      </c>
      <c r="H26" s="4">
        <v>1</v>
      </c>
      <c r="I26" s="4">
        <v>15</v>
      </c>
      <c r="J26" s="4">
        <v>1</v>
      </c>
      <c r="K26" s="4">
        <v>10</v>
      </c>
      <c r="L26" s="20">
        <v>1</v>
      </c>
      <c r="M26" s="20">
        <v>9</v>
      </c>
      <c r="N26" s="20">
        <v>1</v>
      </c>
      <c r="O26" s="21">
        <v>7</v>
      </c>
      <c r="P26" s="4"/>
      <c r="Q26" s="5"/>
    </row>
    <row r="27" spans="1:17" ht="35.25" customHeight="1">
      <c r="A27" s="83"/>
      <c r="B27" s="84"/>
      <c r="C27" s="79"/>
      <c r="D27" s="95"/>
      <c r="E27" s="4" t="s">
        <v>10</v>
      </c>
      <c r="F27" s="4"/>
      <c r="G27" s="4" t="s">
        <v>12</v>
      </c>
      <c r="H27" s="20">
        <v>1</v>
      </c>
      <c r="I27" s="20">
        <v>9</v>
      </c>
      <c r="J27" s="4">
        <v>1</v>
      </c>
      <c r="K27" s="4">
        <v>11</v>
      </c>
      <c r="L27" s="20">
        <v>1</v>
      </c>
      <c r="M27" s="20">
        <v>7</v>
      </c>
      <c r="N27" s="20">
        <v>1</v>
      </c>
      <c r="O27" s="21">
        <v>6</v>
      </c>
      <c r="P27" s="4"/>
      <c r="Q27" s="5"/>
    </row>
    <row r="28" spans="1:17" ht="24" customHeight="1">
      <c r="A28" s="83"/>
      <c r="B28" s="84"/>
      <c r="C28" s="15"/>
      <c r="D28" s="3"/>
      <c r="E28" s="41" t="s">
        <v>21</v>
      </c>
      <c r="F28" s="30">
        <f>SUM(F25:F27)</f>
        <v>2</v>
      </c>
      <c r="G28" s="30">
        <f aca="true" t="shared" si="4" ref="G28:Q28">SUM(G25:G27)</f>
        <v>20</v>
      </c>
      <c r="H28" s="30">
        <f t="shared" si="4"/>
        <v>3</v>
      </c>
      <c r="I28" s="30">
        <f t="shared" si="4"/>
        <v>39</v>
      </c>
      <c r="J28" s="30">
        <f t="shared" si="4"/>
        <v>4</v>
      </c>
      <c r="K28" s="30">
        <f t="shared" si="4"/>
        <v>42</v>
      </c>
      <c r="L28" s="30">
        <f t="shared" si="4"/>
        <v>3</v>
      </c>
      <c r="M28" s="30">
        <f t="shared" si="4"/>
        <v>30</v>
      </c>
      <c r="N28" s="30">
        <f t="shared" si="4"/>
        <v>2</v>
      </c>
      <c r="O28" s="30">
        <f t="shared" si="4"/>
        <v>13</v>
      </c>
      <c r="P28" s="30">
        <f t="shared" si="4"/>
        <v>1</v>
      </c>
      <c r="Q28" s="30">
        <f t="shared" si="4"/>
        <v>6</v>
      </c>
    </row>
    <row r="29" spans="1:17" ht="24" customHeight="1">
      <c r="A29" s="83"/>
      <c r="B29" s="84"/>
      <c r="C29" s="19"/>
      <c r="D29" s="16"/>
      <c r="E29" s="4"/>
      <c r="F29" s="4"/>
      <c r="G29" s="4"/>
      <c r="H29" s="4"/>
      <c r="I29" s="4"/>
      <c r="J29" s="4"/>
      <c r="K29" s="4"/>
      <c r="L29" s="4"/>
      <c r="M29" s="4"/>
      <c r="N29" s="4"/>
      <c r="O29" s="5"/>
      <c r="P29" s="4"/>
      <c r="Q29" s="5"/>
    </row>
    <row r="30" spans="1:17" ht="28.5" customHeight="1">
      <c r="A30" s="83"/>
      <c r="B30" s="84"/>
      <c r="C30" s="77" t="s">
        <v>27</v>
      </c>
      <c r="D30" s="96" t="s">
        <v>41</v>
      </c>
      <c r="E30" s="4" t="s">
        <v>8</v>
      </c>
      <c r="F30" s="4">
        <v>2</v>
      </c>
      <c r="G30" s="4">
        <v>26</v>
      </c>
      <c r="H30" s="4">
        <v>3</v>
      </c>
      <c r="I30" s="4">
        <v>43</v>
      </c>
      <c r="J30" s="4">
        <v>3</v>
      </c>
      <c r="K30" s="4">
        <v>42</v>
      </c>
      <c r="L30" s="4">
        <v>1</v>
      </c>
      <c r="M30" s="4">
        <v>17</v>
      </c>
      <c r="N30" s="4"/>
      <c r="O30" s="5"/>
      <c r="P30" s="4">
        <v>1</v>
      </c>
      <c r="Q30" s="5">
        <v>12</v>
      </c>
    </row>
    <row r="31" spans="1:17" ht="29.25" customHeight="1">
      <c r="A31" s="83"/>
      <c r="B31" s="84"/>
      <c r="C31" s="78"/>
      <c r="D31" s="94"/>
      <c r="E31" s="4" t="s">
        <v>9</v>
      </c>
      <c r="F31" s="4">
        <v>2</v>
      </c>
      <c r="G31" s="4">
        <v>26</v>
      </c>
      <c r="H31" s="4">
        <v>2</v>
      </c>
      <c r="I31" s="4">
        <v>31</v>
      </c>
      <c r="J31" s="4">
        <v>2</v>
      </c>
      <c r="K31" s="4">
        <v>31</v>
      </c>
      <c r="L31" s="4">
        <v>2</v>
      </c>
      <c r="M31" s="4">
        <v>29</v>
      </c>
      <c r="N31" s="4">
        <v>1</v>
      </c>
      <c r="O31" s="5">
        <v>17</v>
      </c>
      <c r="P31" s="20">
        <v>1</v>
      </c>
      <c r="Q31" s="21">
        <v>8</v>
      </c>
    </row>
    <row r="32" spans="1:17" ht="34.5" customHeight="1">
      <c r="A32" s="83"/>
      <c r="B32" s="84"/>
      <c r="C32" s="79"/>
      <c r="D32" s="94"/>
      <c r="E32" s="34" t="s">
        <v>10</v>
      </c>
      <c r="F32" s="20">
        <v>1</v>
      </c>
      <c r="G32" s="20">
        <v>7</v>
      </c>
      <c r="H32" s="4">
        <v>1</v>
      </c>
      <c r="I32" s="4">
        <v>14</v>
      </c>
      <c r="J32" s="4">
        <v>1</v>
      </c>
      <c r="K32" s="4">
        <v>18</v>
      </c>
      <c r="L32" s="20">
        <v>1</v>
      </c>
      <c r="M32" s="20">
        <v>7</v>
      </c>
      <c r="N32" s="20">
        <v>1</v>
      </c>
      <c r="O32" s="21">
        <v>7</v>
      </c>
      <c r="P32" s="4"/>
      <c r="Q32" s="5"/>
    </row>
    <row r="33" spans="1:17" ht="24.75" customHeight="1">
      <c r="A33" s="83"/>
      <c r="B33" s="84"/>
      <c r="C33" s="33"/>
      <c r="E33" s="42" t="s">
        <v>21</v>
      </c>
      <c r="F33" s="30">
        <f>SUM(F30:F32)</f>
        <v>5</v>
      </c>
      <c r="G33" s="30">
        <f aca="true" t="shared" si="5" ref="G33:Q33">SUM(G30:G32)</f>
        <v>59</v>
      </c>
      <c r="H33" s="30">
        <f t="shared" si="5"/>
        <v>6</v>
      </c>
      <c r="I33" s="30">
        <f t="shared" si="5"/>
        <v>88</v>
      </c>
      <c r="J33" s="30">
        <f t="shared" si="5"/>
        <v>6</v>
      </c>
      <c r="K33" s="30">
        <f t="shared" si="5"/>
        <v>91</v>
      </c>
      <c r="L33" s="30">
        <f t="shared" si="5"/>
        <v>4</v>
      </c>
      <c r="M33" s="30">
        <f t="shared" si="5"/>
        <v>53</v>
      </c>
      <c r="N33" s="30">
        <f t="shared" si="5"/>
        <v>2</v>
      </c>
      <c r="O33" s="30">
        <f t="shared" si="5"/>
        <v>24</v>
      </c>
      <c r="P33" s="30">
        <f t="shared" si="5"/>
        <v>2</v>
      </c>
      <c r="Q33" s="30">
        <f t="shared" si="5"/>
        <v>20</v>
      </c>
    </row>
    <row r="34" spans="1:17" ht="24.75" customHeight="1">
      <c r="A34" s="83"/>
      <c r="B34" s="84"/>
      <c r="C34" s="33"/>
      <c r="E34" s="6"/>
      <c r="F34" s="17"/>
      <c r="G34" s="4"/>
      <c r="H34" s="4"/>
      <c r="I34" s="4"/>
      <c r="J34" s="4"/>
      <c r="K34" s="4"/>
      <c r="L34" s="4"/>
      <c r="M34" s="4"/>
      <c r="N34" s="4"/>
      <c r="O34" s="5"/>
      <c r="P34" s="4"/>
      <c r="Q34" s="5"/>
    </row>
    <row r="35" spans="1:17" ht="15">
      <c r="A35" s="83"/>
      <c r="B35" s="84"/>
      <c r="C35" s="99" t="s">
        <v>28</v>
      </c>
      <c r="D35" s="100" t="s">
        <v>29</v>
      </c>
      <c r="E35" s="35" t="s">
        <v>8</v>
      </c>
      <c r="F35" s="20">
        <v>1</v>
      </c>
      <c r="G35" s="20">
        <v>8</v>
      </c>
      <c r="H35" s="4">
        <v>1</v>
      </c>
      <c r="I35" s="4">
        <v>14</v>
      </c>
      <c r="J35" s="4">
        <v>1</v>
      </c>
      <c r="K35" s="4">
        <v>16</v>
      </c>
      <c r="L35" s="20">
        <v>1</v>
      </c>
      <c r="M35" s="20">
        <v>6</v>
      </c>
      <c r="N35" s="4"/>
      <c r="O35" s="5"/>
      <c r="P35" s="4"/>
      <c r="Q35" s="5"/>
    </row>
    <row r="36" spans="1:17" ht="15">
      <c r="A36" s="83"/>
      <c r="B36" s="84"/>
      <c r="C36" s="89"/>
      <c r="D36" s="100"/>
      <c r="E36" s="18" t="s">
        <v>9</v>
      </c>
      <c r="F36" s="24">
        <v>1</v>
      </c>
      <c r="G36" s="24">
        <v>3</v>
      </c>
      <c r="H36" s="22">
        <v>1</v>
      </c>
      <c r="I36" s="22">
        <v>6</v>
      </c>
      <c r="J36" s="22">
        <v>1</v>
      </c>
      <c r="K36" s="22">
        <v>7</v>
      </c>
      <c r="L36" s="22">
        <v>1</v>
      </c>
      <c r="M36" s="22">
        <v>8</v>
      </c>
      <c r="N36" s="22">
        <v>1</v>
      </c>
      <c r="O36" s="23">
        <v>6</v>
      </c>
      <c r="P36" s="24">
        <v>1</v>
      </c>
      <c r="Q36" s="25">
        <v>3</v>
      </c>
    </row>
    <row r="37" spans="1:17" ht="15">
      <c r="A37" s="83"/>
      <c r="B37" s="84"/>
      <c r="C37" s="90"/>
      <c r="D37" s="101"/>
      <c r="E37" s="5" t="s">
        <v>10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25.5" customHeight="1">
      <c r="A38" s="83"/>
      <c r="B38" s="84"/>
      <c r="C38" s="2"/>
      <c r="E38" s="42" t="s">
        <v>21</v>
      </c>
      <c r="F38" s="30">
        <f>SUM(F35:F37)</f>
        <v>2</v>
      </c>
      <c r="G38" s="30">
        <f aca="true" t="shared" si="6" ref="G38:Q38">SUM(G35:G37)</f>
        <v>11</v>
      </c>
      <c r="H38" s="30">
        <f t="shared" si="6"/>
        <v>2</v>
      </c>
      <c r="I38" s="30">
        <f t="shared" si="6"/>
        <v>20</v>
      </c>
      <c r="J38" s="30">
        <f t="shared" si="6"/>
        <v>2</v>
      </c>
      <c r="K38" s="30">
        <f t="shared" si="6"/>
        <v>23</v>
      </c>
      <c r="L38" s="30">
        <f t="shared" si="6"/>
        <v>2</v>
      </c>
      <c r="M38" s="30">
        <f t="shared" si="6"/>
        <v>14</v>
      </c>
      <c r="N38" s="30">
        <f t="shared" si="6"/>
        <v>1</v>
      </c>
      <c r="O38" s="30">
        <f t="shared" si="6"/>
        <v>6</v>
      </c>
      <c r="P38" s="30">
        <f t="shared" si="6"/>
        <v>1</v>
      </c>
      <c r="Q38" s="30">
        <f t="shared" si="6"/>
        <v>3</v>
      </c>
    </row>
    <row r="39" spans="1:17" ht="25.5" customHeight="1">
      <c r="A39" s="83"/>
      <c r="B39" s="84"/>
      <c r="C39" s="28"/>
      <c r="D39" s="37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5">
      <c r="A40" s="83"/>
      <c r="B40" s="84"/>
      <c r="C40" s="88" t="s">
        <v>30</v>
      </c>
      <c r="D40" s="85" t="s">
        <v>31</v>
      </c>
      <c r="E40" s="6" t="s">
        <v>8</v>
      </c>
      <c r="F40" s="23">
        <v>1</v>
      </c>
      <c r="G40" s="23">
        <v>9</v>
      </c>
      <c r="H40" s="6">
        <v>1</v>
      </c>
      <c r="I40" s="6">
        <v>11</v>
      </c>
      <c r="J40" s="6">
        <v>1</v>
      </c>
      <c r="K40" s="6">
        <v>13</v>
      </c>
      <c r="L40" s="23">
        <v>1</v>
      </c>
      <c r="M40" s="23">
        <v>5</v>
      </c>
      <c r="N40" s="6"/>
      <c r="O40" s="6"/>
      <c r="P40" s="25">
        <v>1</v>
      </c>
      <c r="Q40" s="25">
        <v>4</v>
      </c>
    </row>
    <row r="41" spans="1:17" ht="15">
      <c r="A41" s="83"/>
      <c r="B41" s="84"/>
      <c r="C41" s="89"/>
      <c r="D41" s="86"/>
      <c r="E41" s="6" t="s">
        <v>9</v>
      </c>
      <c r="F41" s="6">
        <v>1</v>
      </c>
      <c r="G41" s="6">
        <v>10</v>
      </c>
      <c r="H41" s="23">
        <v>1</v>
      </c>
      <c r="I41" s="23">
        <v>8</v>
      </c>
      <c r="J41" s="6">
        <v>1</v>
      </c>
      <c r="K41" s="6">
        <v>12</v>
      </c>
      <c r="L41" s="23">
        <v>1</v>
      </c>
      <c r="M41" s="23">
        <v>8</v>
      </c>
      <c r="N41" s="6"/>
      <c r="O41" s="6"/>
      <c r="P41" s="25">
        <v>1</v>
      </c>
      <c r="Q41" s="25">
        <v>4</v>
      </c>
    </row>
    <row r="42" spans="1:17" ht="15">
      <c r="A42" s="83"/>
      <c r="B42" s="84"/>
      <c r="C42" s="90"/>
      <c r="D42" s="87"/>
      <c r="E42" s="6" t="s">
        <v>10</v>
      </c>
      <c r="F42" s="23">
        <v>1</v>
      </c>
      <c r="G42" s="23">
        <v>5</v>
      </c>
      <c r="H42" s="25">
        <v>1</v>
      </c>
      <c r="I42" s="25">
        <v>3</v>
      </c>
      <c r="J42" s="23">
        <v>1</v>
      </c>
      <c r="K42" s="23">
        <v>6</v>
      </c>
      <c r="L42" s="23">
        <v>1</v>
      </c>
      <c r="M42" s="23">
        <v>5</v>
      </c>
      <c r="N42" s="25">
        <v>1</v>
      </c>
      <c r="O42" s="25">
        <v>3</v>
      </c>
      <c r="P42" s="6"/>
      <c r="Q42" s="6"/>
    </row>
    <row r="43" spans="1:17" ht="22.5" customHeight="1">
      <c r="A43" s="83"/>
      <c r="B43" s="84"/>
      <c r="C43" s="2"/>
      <c r="E43" s="42" t="s">
        <v>21</v>
      </c>
      <c r="F43" s="30">
        <f>SUM(F40:F42)</f>
        <v>3</v>
      </c>
      <c r="G43" s="30">
        <f aca="true" t="shared" si="7" ref="G43:Q43">SUM(G40:G42)</f>
        <v>24</v>
      </c>
      <c r="H43" s="30">
        <f t="shared" si="7"/>
        <v>3</v>
      </c>
      <c r="I43" s="30">
        <f t="shared" si="7"/>
        <v>22</v>
      </c>
      <c r="J43" s="30">
        <f t="shared" si="7"/>
        <v>3</v>
      </c>
      <c r="K43" s="30">
        <f t="shared" si="7"/>
        <v>31</v>
      </c>
      <c r="L43" s="30">
        <f t="shared" si="7"/>
        <v>3</v>
      </c>
      <c r="M43" s="30">
        <f t="shared" si="7"/>
        <v>18</v>
      </c>
      <c r="N43" s="30">
        <f t="shared" si="7"/>
        <v>1</v>
      </c>
      <c r="O43" s="30">
        <f t="shared" si="7"/>
        <v>3</v>
      </c>
      <c r="P43" s="30">
        <f t="shared" si="7"/>
        <v>2</v>
      </c>
      <c r="Q43" s="30">
        <f t="shared" si="7"/>
        <v>8</v>
      </c>
    </row>
    <row r="44" spans="1:17" ht="22.5" customHeight="1">
      <c r="A44" s="83"/>
      <c r="B44" s="84"/>
      <c r="C44" s="28"/>
      <c r="D44" s="37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15">
      <c r="A45" s="83"/>
      <c r="B45" s="84"/>
      <c r="C45" s="88" t="s">
        <v>32</v>
      </c>
      <c r="D45" s="85" t="s">
        <v>33</v>
      </c>
      <c r="E45" s="6" t="s">
        <v>8</v>
      </c>
      <c r="F45" s="6">
        <v>2</v>
      </c>
      <c r="G45" s="6">
        <v>20</v>
      </c>
      <c r="H45" s="6">
        <v>2</v>
      </c>
      <c r="I45" s="6">
        <v>30</v>
      </c>
      <c r="J45" s="6">
        <v>2</v>
      </c>
      <c r="K45" s="6">
        <v>29</v>
      </c>
      <c r="L45" s="6">
        <v>1</v>
      </c>
      <c r="M45" s="6">
        <v>13</v>
      </c>
      <c r="P45" s="23">
        <v>1</v>
      </c>
      <c r="Q45" s="23">
        <v>8</v>
      </c>
    </row>
    <row r="46" spans="1:17" ht="15">
      <c r="A46" s="83"/>
      <c r="B46" s="84"/>
      <c r="C46" s="89"/>
      <c r="D46" s="86"/>
      <c r="E46" s="6" t="s">
        <v>9</v>
      </c>
      <c r="F46" s="6">
        <v>1</v>
      </c>
      <c r="G46" s="6">
        <v>16</v>
      </c>
      <c r="H46" s="6">
        <v>2</v>
      </c>
      <c r="I46" s="6">
        <v>23</v>
      </c>
      <c r="J46" s="6">
        <v>2</v>
      </c>
      <c r="K46" s="6">
        <v>20</v>
      </c>
      <c r="L46" s="6">
        <v>1</v>
      </c>
      <c r="M46" s="6">
        <v>14</v>
      </c>
      <c r="N46" s="6">
        <v>1</v>
      </c>
      <c r="O46" s="6">
        <v>10</v>
      </c>
      <c r="P46" s="23">
        <v>1</v>
      </c>
      <c r="Q46" s="23">
        <v>5</v>
      </c>
    </row>
    <row r="47" spans="1:17" ht="15">
      <c r="A47" s="83"/>
      <c r="B47" s="84"/>
      <c r="C47" s="90"/>
      <c r="D47" s="87"/>
      <c r="E47" s="6" t="s">
        <v>10</v>
      </c>
      <c r="F47" s="23">
        <v>1</v>
      </c>
      <c r="G47" s="23">
        <v>5</v>
      </c>
      <c r="H47" s="25">
        <v>1</v>
      </c>
      <c r="I47" s="25">
        <v>3</v>
      </c>
      <c r="J47" s="6">
        <v>1</v>
      </c>
      <c r="K47" s="6">
        <v>11</v>
      </c>
      <c r="L47" s="23">
        <v>1</v>
      </c>
      <c r="M47" s="23">
        <v>9</v>
      </c>
      <c r="N47" s="25">
        <v>1</v>
      </c>
      <c r="O47" s="25">
        <v>4</v>
      </c>
      <c r="P47" s="25">
        <v>1</v>
      </c>
      <c r="Q47" s="25">
        <v>3</v>
      </c>
    </row>
    <row r="48" spans="1:17" ht="21.75" customHeight="1">
      <c r="A48" s="83"/>
      <c r="B48" s="84"/>
      <c r="C48" s="2"/>
      <c r="E48" s="42" t="s">
        <v>21</v>
      </c>
      <c r="F48" s="30">
        <f>SUM(F45:F47)</f>
        <v>4</v>
      </c>
      <c r="G48" s="30">
        <f aca="true" t="shared" si="8" ref="G48:Q48">SUM(G45:G47)</f>
        <v>41</v>
      </c>
      <c r="H48" s="30">
        <f t="shared" si="8"/>
        <v>5</v>
      </c>
      <c r="I48" s="30">
        <f t="shared" si="8"/>
        <v>56</v>
      </c>
      <c r="J48" s="30">
        <f t="shared" si="8"/>
        <v>5</v>
      </c>
      <c r="K48" s="30">
        <f t="shared" si="8"/>
        <v>60</v>
      </c>
      <c r="L48" s="30">
        <f t="shared" si="8"/>
        <v>3</v>
      </c>
      <c r="M48" s="30">
        <f t="shared" si="8"/>
        <v>36</v>
      </c>
      <c r="N48" s="30">
        <f t="shared" si="8"/>
        <v>2</v>
      </c>
      <c r="O48" s="30">
        <f t="shared" si="8"/>
        <v>14</v>
      </c>
      <c r="P48" s="30">
        <f t="shared" si="8"/>
        <v>3</v>
      </c>
      <c r="Q48" s="30">
        <f t="shared" si="8"/>
        <v>16</v>
      </c>
    </row>
    <row r="49" spans="1:17" ht="21.75" customHeight="1">
      <c r="A49" s="83"/>
      <c r="B49" s="84"/>
      <c r="C49" s="28"/>
      <c r="D49" s="37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ht="15">
      <c r="A50" s="83"/>
      <c r="B50" s="84"/>
      <c r="C50" s="88" t="s">
        <v>34</v>
      </c>
      <c r="D50" s="91" t="s">
        <v>42</v>
      </c>
      <c r="E50" s="6" t="s">
        <v>8</v>
      </c>
      <c r="F50" s="6"/>
      <c r="G50" s="6"/>
      <c r="H50" s="6">
        <v>1</v>
      </c>
      <c r="I50" s="6">
        <v>10</v>
      </c>
      <c r="J50" s="23">
        <v>1</v>
      </c>
      <c r="K50" s="23">
        <v>9</v>
      </c>
      <c r="L50" s="6"/>
      <c r="M50" s="6"/>
      <c r="N50" s="6"/>
      <c r="O50" s="6"/>
      <c r="P50" s="23">
        <v>1</v>
      </c>
      <c r="Q50" s="23">
        <v>8</v>
      </c>
    </row>
    <row r="51" spans="1:17" ht="15">
      <c r="A51" s="83"/>
      <c r="B51" s="84"/>
      <c r="C51" s="89"/>
      <c r="D51" s="92"/>
      <c r="E51" s="6" t="s">
        <v>9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ht="15">
      <c r="A52" s="83"/>
      <c r="B52" s="84"/>
      <c r="C52" s="90"/>
      <c r="D52" s="93"/>
      <c r="E52" s="6" t="s">
        <v>10</v>
      </c>
      <c r="F52" s="6"/>
      <c r="G52" s="6"/>
      <c r="H52" s="6"/>
      <c r="I52" s="6"/>
      <c r="J52" s="25">
        <v>1</v>
      </c>
      <c r="K52" s="25">
        <v>4</v>
      </c>
      <c r="L52" s="6"/>
      <c r="M52" s="6"/>
      <c r="N52" s="6"/>
      <c r="O52" s="6"/>
      <c r="P52" s="6"/>
      <c r="Q52" s="6"/>
    </row>
    <row r="53" spans="1:17" ht="24" customHeight="1">
      <c r="A53" s="83"/>
      <c r="B53" s="84"/>
      <c r="C53" s="2"/>
      <c r="E53" s="42" t="s">
        <v>21</v>
      </c>
      <c r="F53" s="30">
        <f>SUM(F50:F52)</f>
        <v>0</v>
      </c>
      <c r="G53" s="30">
        <f aca="true" t="shared" si="9" ref="G53:Q53">SUM(G50:G52)</f>
        <v>0</v>
      </c>
      <c r="H53" s="30">
        <f t="shared" si="9"/>
        <v>1</v>
      </c>
      <c r="I53" s="30">
        <f t="shared" si="9"/>
        <v>10</v>
      </c>
      <c r="J53" s="30">
        <f t="shared" si="9"/>
        <v>2</v>
      </c>
      <c r="K53" s="30">
        <f t="shared" si="9"/>
        <v>13</v>
      </c>
      <c r="L53" s="30">
        <f t="shared" si="9"/>
        <v>0</v>
      </c>
      <c r="M53" s="30">
        <f t="shared" si="9"/>
        <v>0</v>
      </c>
      <c r="N53" s="30">
        <f t="shared" si="9"/>
        <v>0</v>
      </c>
      <c r="O53" s="30">
        <f t="shared" si="9"/>
        <v>0</v>
      </c>
      <c r="P53" s="30">
        <f t="shared" si="9"/>
        <v>1</v>
      </c>
      <c r="Q53" s="30">
        <f t="shared" si="9"/>
        <v>8</v>
      </c>
    </row>
    <row r="54" spans="1:17" ht="24" customHeight="1">
      <c r="A54" s="83"/>
      <c r="B54" s="84"/>
      <c r="C54" s="28"/>
      <c r="D54" s="37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15">
      <c r="A55" s="83"/>
      <c r="B55" s="84"/>
      <c r="C55" s="88" t="s">
        <v>35</v>
      </c>
      <c r="D55" s="108"/>
      <c r="E55" s="6" t="s">
        <v>8</v>
      </c>
      <c r="F55" s="25">
        <v>1</v>
      </c>
      <c r="G55" s="25">
        <v>3</v>
      </c>
      <c r="H55" s="6">
        <v>1</v>
      </c>
      <c r="I55" s="6">
        <v>10</v>
      </c>
      <c r="J55" s="6">
        <v>1</v>
      </c>
      <c r="K55" s="6">
        <v>10</v>
      </c>
      <c r="L55" s="6"/>
      <c r="M55" s="6"/>
      <c r="N55" s="6"/>
      <c r="O55" s="6"/>
      <c r="P55" s="6"/>
      <c r="Q55" s="6"/>
    </row>
    <row r="56" spans="1:17" ht="15">
      <c r="A56" s="83"/>
      <c r="B56" s="84"/>
      <c r="C56" s="89"/>
      <c r="D56" s="109"/>
      <c r="E56" s="6" t="s">
        <v>9</v>
      </c>
      <c r="F56" s="6">
        <v>1</v>
      </c>
      <c r="G56" s="6">
        <v>10</v>
      </c>
      <c r="H56" s="6">
        <v>1</v>
      </c>
      <c r="I56" s="6">
        <v>11</v>
      </c>
      <c r="J56" s="6">
        <v>1</v>
      </c>
      <c r="K56" s="6">
        <v>11</v>
      </c>
      <c r="L56" s="6">
        <v>1</v>
      </c>
      <c r="M56" s="6">
        <v>10</v>
      </c>
      <c r="N56" s="23">
        <v>1</v>
      </c>
      <c r="O56" s="23">
        <v>7</v>
      </c>
      <c r="P56" s="6"/>
      <c r="Q56" s="6"/>
    </row>
    <row r="57" spans="1:17" ht="15">
      <c r="A57" s="83"/>
      <c r="B57" s="84"/>
      <c r="C57" s="90"/>
      <c r="D57" s="110"/>
      <c r="E57" s="6" t="s">
        <v>10</v>
      </c>
      <c r="F57" s="25">
        <v>1</v>
      </c>
      <c r="G57" s="25">
        <v>4</v>
      </c>
      <c r="H57" s="23">
        <v>1</v>
      </c>
      <c r="I57" s="23">
        <v>7</v>
      </c>
      <c r="J57" s="6">
        <v>1</v>
      </c>
      <c r="K57" s="6">
        <v>11</v>
      </c>
      <c r="L57" s="23">
        <v>1</v>
      </c>
      <c r="M57" s="23">
        <v>6</v>
      </c>
      <c r="N57" s="25">
        <v>1</v>
      </c>
      <c r="O57" s="25">
        <v>4</v>
      </c>
      <c r="P57" s="25">
        <v>1</v>
      </c>
      <c r="Q57" s="25">
        <v>4</v>
      </c>
    </row>
    <row r="58" spans="1:17" ht="23.25" customHeight="1">
      <c r="A58" s="83"/>
      <c r="B58" s="84"/>
      <c r="C58" s="2"/>
      <c r="D58" s="37"/>
      <c r="E58" s="43" t="s">
        <v>21</v>
      </c>
      <c r="F58" s="38">
        <f>SUM(F55:F57)</f>
        <v>3</v>
      </c>
      <c r="G58" s="38">
        <f aca="true" t="shared" si="10" ref="G58:Q58">SUM(G55:G57)</f>
        <v>17</v>
      </c>
      <c r="H58" s="38">
        <f t="shared" si="10"/>
        <v>3</v>
      </c>
      <c r="I58" s="38">
        <f t="shared" si="10"/>
        <v>28</v>
      </c>
      <c r="J58" s="38">
        <f t="shared" si="10"/>
        <v>3</v>
      </c>
      <c r="K58" s="38">
        <f t="shared" si="10"/>
        <v>32</v>
      </c>
      <c r="L58" s="38">
        <f t="shared" si="10"/>
        <v>2</v>
      </c>
      <c r="M58" s="38">
        <f t="shared" si="10"/>
        <v>16</v>
      </c>
      <c r="N58" s="38">
        <f t="shared" si="10"/>
        <v>2</v>
      </c>
      <c r="O58" s="38">
        <f t="shared" si="10"/>
        <v>11</v>
      </c>
      <c r="P58" s="38">
        <f t="shared" si="10"/>
        <v>1</v>
      </c>
      <c r="Q58" s="38">
        <f t="shared" si="10"/>
        <v>4</v>
      </c>
    </row>
    <row r="59" spans="1:17" ht="23.25" customHeight="1">
      <c r="A59" s="83"/>
      <c r="B59" s="84"/>
      <c r="C59" s="2"/>
      <c r="E59" s="36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">
      <c r="A60" s="83"/>
      <c r="B60" s="84"/>
      <c r="D60" s="97" t="s">
        <v>21</v>
      </c>
      <c r="E60" s="98"/>
      <c r="F60" s="40">
        <f>SUM(F8,F13,F18,F23,F28,F33,F38,F43,F48,F53,F58)</f>
        <v>29</v>
      </c>
      <c r="G60" s="40">
        <f aca="true" t="shared" si="11" ref="G60:Q60">SUM(G8,G13,G18,G23,G28,G33,G38,G43,G48,G53,G58)</f>
        <v>278</v>
      </c>
      <c r="H60" s="40">
        <f t="shared" si="11"/>
        <v>35</v>
      </c>
      <c r="I60" s="40">
        <f t="shared" si="11"/>
        <v>410</v>
      </c>
      <c r="J60" s="40">
        <f t="shared" si="11"/>
        <v>40</v>
      </c>
      <c r="K60" s="40">
        <f t="shared" si="11"/>
        <v>476</v>
      </c>
      <c r="L60" s="40">
        <f t="shared" si="11"/>
        <v>25</v>
      </c>
      <c r="M60" s="40">
        <f t="shared" si="11"/>
        <v>265</v>
      </c>
      <c r="N60" s="40">
        <f t="shared" si="11"/>
        <v>14</v>
      </c>
      <c r="O60" s="40">
        <f t="shared" si="11"/>
        <v>102</v>
      </c>
      <c r="P60" s="40">
        <f t="shared" si="11"/>
        <v>15</v>
      </c>
      <c r="Q60" s="40">
        <f t="shared" si="11"/>
        <v>101</v>
      </c>
    </row>
  </sheetData>
  <sheetProtection/>
  <mergeCells count="40">
    <mergeCell ref="D60:E60"/>
    <mergeCell ref="C35:C37"/>
    <mergeCell ref="D35:D37"/>
    <mergeCell ref="P3:Q3"/>
    <mergeCell ref="J3:K3"/>
    <mergeCell ref="L3:M3"/>
    <mergeCell ref="N3:O3"/>
    <mergeCell ref="D5:D7"/>
    <mergeCell ref="C45:C47"/>
    <mergeCell ref="C55:C57"/>
    <mergeCell ref="D55:D57"/>
    <mergeCell ref="C15:C17"/>
    <mergeCell ref="D15:D17"/>
    <mergeCell ref="C20:C22"/>
    <mergeCell ref="D20:D22"/>
    <mergeCell ref="C40:C42"/>
    <mergeCell ref="D40:D42"/>
    <mergeCell ref="D45:D47"/>
    <mergeCell ref="C50:C52"/>
    <mergeCell ref="D50:D52"/>
    <mergeCell ref="D25:D27"/>
    <mergeCell ref="C30:C32"/>
    <mergeCell ref="D30:D32"/>
    <mergeCell ref="C25:C27"/>
    <mergeCell ref="R12:U14"/>
    <mergeCell ref="R8:U10"/>
    <mergeCell ref="B3:B4"/>
    <mergeCell ref="A1:O1"/>
    <mergeCell ref="F3:G3"/>
    <mergeCell ref="H3:I3"/>
    <mergeCell ref="A3:A4"/>
    <mergeCell ref="C3:C4"/>
    <mergeCell ref="D3:D4"/>
    <mergeCell ref="E3:E4"/>
    <mergeCell ref="A2:F2"/>
    <mergeCell ref="C5:C7"/>
    <mergeCell ref="C10:C12"/>
    <mergeCell ref="D10:D12"/>
    <mergeCell ref="A5:A60"/>
    <mergeCell ref="B5:B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Ελένη Θανασουλοπούλου</dc:creator>
  <cp:keywords/>
  <dc:description/>
  <cp:lastModifiedBy>Panagiotis</cp:lastModifiedBy>
  <cp:lastPrinted>2019-10-29T11:07:21Z</cp:lastPrinted>
  <dcterms:created xsi:type="dcterms:W3CDTF">2015-11-27T11:48:02Z</dcterms:created>
  <dcterms:modified xsi:type="dcterms:W3CDTF">2019-12-04T11:46:58Z</dcterms:modified>
  <cp:category/>
  <cp:version/>
  <cp:contentType/>
  <cp:contentStatus/>
</cp:coreProperties>
</file>